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P" sheetId="1" r:id="rId4"/>
    <sheet state="visible" name="GZ" sheetId="2" r:id="rId5"/>
    <sheet state="visible" name="KNP" sheetId="3" r:id="rId6"/>
  </sheets>
  <definedNames/>
  <calcPr/>
  <extLst>
    <ext uri="GoogleSheetsCustomDataVersion2">
      <go:sheetsCustomData xmlns:go="http://customooxmlschemas.google.com/" r:id="rId7" roundtripDataChecksum="X3tHTxXkIcl6zWgSVu5qYpfKFUNy+76WTZt1a8WJCGo="/>
    </ext>
  </extLst>
</workbook>
</file>

<file path=xl/sharedStrings.xml><?xml version="1.0" encoding="utf-8"?>
<sst xmlns="http://schemas.openxmlformats.org/spreadsheetml/2006/main" count="43" uniqueCount="18">
  <si>
    <t>praktijkuren</t>
  </si>
  <si>
    <t>supervisie</t>
  </si>
  <si>
    <t>week</t>
  </si>
  <si>
    <t>diagnostiek</t>
  </si>
  <si>
    <t>indicatiestelling</t>
  </si>
  <si>
    <t xml:space="preserve">psych. behandeling </t>
  </si>
  <si>
    <t>psychotherapie</t>
  </si>
  <si>
    <t>management</t>
  </si>
  <si>
    <t>wetenschap</t>
  </si>
  <si>
    <t xml:space="preserve">behandeling </t>
  </si>
  <si>
    <t>groepen</t>
  </si>
  <si>
    <t xml:space="preserve">wetenschap </t>
  </si>
  <si>
    <t>leertherapie</t>
  </si>
  <si>
    <t>PB</t>
  </si>
  <si>
    <t>WB</t>
  </si>
  <si>
    <t>Tussenstand</t>
  </si>
  <si>
    <t>Doel totaal</t>
  </si>
  <si>
    <t xml:space="preserve">overige taken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</si>
</sst>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right" vertical="bottom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3" numFmtId="0" xfId="0" applyFont="1"/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86"/>
    <col customWidth="1" min="3" max="3" width="15.14"/>
    <col customWidth="1" min="4" max="4" width="12.29"/>
    <col customWidth="1" min="5" max="5" width="8.71"/>
    <col customWidth="1" min="6" max="6" width="13.43"/>
    <col customWidth="1" min="7" max="7" width="12.29"/>
    <col customWidth="1" min="8" max="8" width="8.71"/>
    <col customWidth="1" min="9" max="9" width="12.57"/>
    <col customWidth="1" min="10" max="10" width="11.71"/>
    <col customWidth="1" min="11" max="11" width="8.71"/>
    <col customWidth="1" min="12" max="12" width="14.14"/>
    <col customWidth="1" min="13" max="13" width="13.86"/>
    <col customWidth="1" min="14" max="14" width="8.71"/>
    <col customWidth="1" min="15" max="15" width="15.14"/>
    <col customWidth="1" min="16" max="26" width="8.71"/>
  </cols>
  <sheetData>
    <row r="1">
      <c r="A1" s="1">
        <v>2024.0</v>
      </c>
      <c r="B1" s="2" t="s">
        <v>0</v>
      </c>
      <c r="C1" s="3"/>
      <c r="D1" s="4"/>
      <c r="E1" s="4"/>
      <c r="F1" s="4"/>
      <c r="G1" s="4"/>
      <c r="H1" s="4"/>
      <c r="I1" s="2" t="s">
        <v>1</v>
      </c>
      <c r="J1" s="3"/>
      <c r="K1" s="3"/>
      <c r="L1" s="3"/>
      <c r="M1" s="3"/>
      <c r="N1" s="3"/>
      <c r="O1" s="3"/>
      <c r="P1" s="3"/>
      <c r="Q1" s="3"/>
      <c r="R1" s="3"/>
    </row>
    <row r="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5" t="s">
        <v>8</v>
      </c>
      <c r="H2" s="3"/>
      <c r="I2" s="3" t="s">
        <v>9</v>
      </c>
      <c r="J2" s="3" t="s">
        <v>3</v>
      </c>
      <c r="K2" s="3" t="s">
        <v>10</v>
      </c>
      <c r="L2" s="3" t="s">
        <v>7</v>
      </c>
      <c r="M2" s="5" t="s">
        <v>11</v>
      </c>
      <c r="N2" s="3"/>
      <c r="O2" s="5" t="s">
        <v>12</v>
      </c>
      <c r="P2" s="3"/>
      <c r="Q2" s="3" t="s">
        <v>13</v>
      </c>
      <c r="R2" s="3" t="s">
        <v>14</v>
      </c>
    </row>
    <row r="3">
      <c r="A3" s="6">
        <v>1.0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>
      <c r="A4" s="6">
        <v>2.0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>
      <c r="A5" s="6">
        <v>3.0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>
      <c r="A6" s="6">
        <v>4.0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>
      <c r="A7" s="6">
        <v>5.0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>
      <c r="A8" s="6">
        <v>6.0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>
      <c r="A9" s="6">
        <v>7.0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>
      <c r="A10" s="6">
        <v>8.0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>
      <c r="A11" s="6">
        <v>9.0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>
      <c r="A12" s="6">
        <v>10.0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>
      <c r="A13" s="6">
        <v>11.0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>
      <c r="A14" s="6">
        <v>12.0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>
      <c r="A15" s="6">
        <v>13.0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>
      <c r="A16" s="6">
        <v>14.0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>
      <c r="A17" s="6">
        <v>15.0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>
      <c r="A18" s="6">
        <v>16.0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>
      <c r="A19" s="6">
        <v>17.0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>
      <c r="A20" s="6">
        <v>18.0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ht="15.75" customHeight="1">
      <c r="A21" s="6">
        <v>19.0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ht="15.75" customHeight="1">
      <c r="A22" s="6">
        <v>20.0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ht="15.75" customHeight="1">
      <c r="A23" s="6">
        <v>21.0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ht="15.75" customHeight="1">
      <c r="A24" s="6">
        <v>22.0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ht="15.75" customHeight="1">
      <c r="A25" s="6">
        <v>23.0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ht="15.75" customHeight="1">
      <c r="A26" s="6">
        <v>24.0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ht="15.75" customHeight="1">
      <c r="A27" s="6">
        <v>25.0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ht="15.75" customHeight="1">
      <c r="A28" s="6">
        <v>26.0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ht="15.75" customHeight="1">
      <c r="A29" s="6">
        <v>27.0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ht="15.75" customHeight="1">
      <c r="A30" s="6">
        <v>28.0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ht="15.75" customHeight="1">
      <c r="A31" s="6">
        <v>29.0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ht="15.75" customHeight="1">
      <c r="A32" s="6">
        <v>30.0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ht="15.75" customHeight="1">
      <c r="A33" s="6">
        <v>31.0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ht="15.75" customHeight="1">
      <c r="A34" s="6">
        <v>32.0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ht="15.75" customHeight="1">
      <c r="A35" s="6">
        <v>33.0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ht="15.75" customHeight="1">
      <c r="A36" s="6">
        <v>34.0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ht="15.75" customHeight="1">
      <c r="A37" s="6">
        <v>35.0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ht="15.75" customHeight="1">
      <c r="A38" s="6">
        <v>36.0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ht="15.75" customHeight="1">
      <c r="A39" s="6">
        <v>37.0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ht="15.75" customHeight="1">
      <c r="A40" s="6">
        <v>38.0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ht="15.75" customHeight="1">
      <c r="A41" s="6">
        <v>39.0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ht="15.75" customHeight="1">
      <c r="A42" s="6">
        <v>40.0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ht="15.75" customHeight="1">
      <c r="A43" s="6">
        <v>41.0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ht="15.75" customHeight="1">
      <c r="A44" s="6">
        <v>42.0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ht="15.75" customHeight="1">
      <c r="A45" s="6">
        <v>43.0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ht="15.75" customHeight="1">
      <c r="A46" s="6">
        <v>44.0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ht="15.75" customHeight="1">
      <c r="A47" s="6">
        <v>45.0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ht="15.75" customHeight="1">
      <c r="A48" s="6">
        <v>46.0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ht="15.75" customHeight="1">
      <c r="A49" s="6">
        <v>47.0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ht="15.75" customHeight="1">
      <c r="A50" s="6">
        <v>48.0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ht="15.75" customHeight="1">
      <c r="A51" s="6">
        <v>49.0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ht="15.75" customHeight="1">
      <c r="A52" s="6">
        <v>50.0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ht="15.75" customHeight="1">
      <c r="A53" s="6">
        <v>51.0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ht="15.75" customHeight="1">
      <c r="A54" s="6">
        <v>52.0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ht="15.75" customHeight="1">
      <c r="A55" s="3" t="s">
        <v>15</v>
      </c>
      <c r="B55" s="6">
        <f>SUM(C3:C54)</f>
        <v>0</v>
      </c>
      <c r="C55" s="6">
        <f t="shared" ref="C55:G55" si="1">SUM(C3:C54)</f>
        <v>0</v>
      </c>
      <c r="D55" s="6">
        <f t="shared" si="1"/>
        <v>0</v>
      </c>
      <c r="E55" s="6">
        <f t="shared" si="1"/>
        <v>0</v>
      </c>
      <c r="F55" s="6">
        <f t="shared" si="1"/>
        <v>0</v>
      </c>
      <c r="G55" s="6">
        <f t="shared" si="1"/>
        <v>0</v>
      </c>
      <c r="H55" s="3"/>
      <c r="I55" s="6">
        <f>SUM(I3:I54)</f>
        <v>0</v>
      </c>
      <c r="J55" s="6">
        <f>SUM(J3,J54)</f>
        <v>0</v>
      </c>
      <c r="K55" s="3"/>
      <c r="L55" s="6">
        <f t="shared" ref="L55:M55" si="2">SUM(L3:L54)</f>
        <v>0</v>
      </c>
      <c r="M55" s="6">
        <f t="shared" si="2"/>
        <v>0</v>
      </c>
      <c r="N55" s="3"/>
      <c r="O55" s="6">
        <f>SUM(O3:O54)</f>
        <v>0</v>
      </c>
      <c r="P55" s="3"/>
      <c r="Q55" s="6">
        <f t="shared" ref="Q55:R55" si="3">SUM(Q3:Q54)</f>
        <v>0</v>
      </c>
      <c r="R55" s="6">
        <f t="shared" si="3"/>
        <v>0</v>
      </c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5.75" customHeight="1">
      <c r="A57" s="3" t="s">
        <v>16</v>
      </c>
      <c r="B57" s="6">
        <v>1080.0</v>
      </c>
      <c r="C57" s="3"/>
      <c r="D57" s="6">
        <v>1080.0</v>
      </c>
      <c r="E57" s="3"/>
      <c r="F57" s="6">
        <v>540.0</v>
      </c>
      <c r="G57" s="6">
        <v>540.0</v>
      </c>
      <c r="H57" s="3"/>
      <c r="I57" s="6">
        <v>135.0</v>
      </c>
      <c r="J57" s="6">
        <v>50.0</v>
      </c>
      <c r="K57" s="3"/>
      <c r="L57" s="6">
        <v>25.0</v>
      </c>
      <c r="M57" s="6">
        <v>25.0</v>
      </c>
      <c r="N57" s="3"/>
      <c r="O57" s="6">
        <v>50.0</v>
      </c>
      <c r="P57" s="3"/>
      <c r="Q57" s="3"/>
      <c r="R57" s="3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43"/>
    <col customWidth="1" min="2" max="2" width="13.29"/>
    <col customWidth="1" min="3" max="3" width="15.29"/>
    <col customWidth="1" min="4" max="4" width="14.57"/>
    <col customWidth="1" min="5" max="5" width="13.71"/>
    <col customWidth="1" min="6" max="7" width="8.71"/>
    <col customWidth="1" min="8" max="8" width="12.86"/>
    <col customWidth="1" min="9" max="26" width="8.71"/>
  </cols>
  <sheetData>
    <row r="1">
      <c r="A1" s="7">
        <v>2024.0</v>
      </c>
      <c r="B1" s="8" t="s">
        <v>0</v>
      </c>
      <c r="D1" s="8"/>
      <c r="E1" s="8"/>
      <c r="H1" s="8" t="s">
        <v>1</v>
      </c>
    </row>
    <row r="2">
      <c r="A2" s="9" t="s">
        <v>2</v>
      </c>
      <c r="B2" s="9" t="s">
        <v>3</v>
      </c>
      <c r="C2" s="9" t="s">
        <v>4</v>
      </c>
      <c r="D2" s="9" t="s">
        <v>9</v>
      </c>
      <c r="E2" s="9" t="s">
        <v>17</v>
      </c>
      <c r="H2" s="9" t="s">
        <v>9</v>
      </c>
      <c r="I2" s="9" t="s">
        <v>3</v>
      </c>
    </row>
    <row r="3">
      <c r="A3" s="10">
        <v>1.0</v>
      </c>
    </row>
    <row r="4">
      <c r="A4" s="10">
        <v>2.0</v>
      </c>
    </row>
    <row r="5">
      <c r="A5" s="10">
        <v>3.0</v>
      </c>
    </row>
    <row r="6">
      <c r="A6" s="10">
        <v>4.0</v>
      </c>
    </row>
    <row r="7">
      <c r="A7" s="10">
        <v>5.0</v>
      </c>
    </row>
    <row r="8">
      <c r="A8" s="10">
        <v>6.0</v>
      </c>
    </row>
    <row r="9">
      <c r="A9" s="9">
        <v>7.0</v>
      </c>
    </row>
    <row r="10">
      <c r="A10" s="9">
        <v>8.0</v>
      </c>
    </row>
    <row r="11">
      <c r="A11" s="9">
        <v>9.0</v>
      </c>
    </row>
    <row r="12">
      <c r="A12" s="9">
        <v>10.0</v>
      </c>
    </row>
    <row r="13">
      <c r="A13" s="9">
        <v>11.0</v>
      </c>
    </row>
    <row r="14">
      <c r="A14" s="9">
        <v>12.0</v>
      </c>
    </row>
    <row r="15">
      <c r="A15" s="9">
        <v>13.0</v>
      </c>
    </row>
    <row r="16">
      <c r="A16" s="9">
        <v>14.0</v>
      </c>
    </row>
    <row r="17">
      <c r="A17" s="9">
        <v>15.0</v>
      </c>
    </row>
    <row r="18">
      <c r="A18" s="9">
        <v>16.0</v>
      </c>
    </row>
    <row r="19">
      <c r="A19" s="9">
        <v>17.0</v>
      </c>
    </row>
    <row r="20">
      <c r="A20" s="9">
        <v>18.0</v>
      </c>
    </row>
    <row r="21">
      <c r="A21" s="9">
        <v>19.0</v>
      </c>
    </row>
    <row r="22">
      <c r="A22" s="9">
        <v>20.0</v>
      </c>
    </row>
    <row r="23">
      <c r="A23" s="9">
        <v>21.0</v>
      </c>
    </row>
    <row r="24">
      <c r="A24" s="9">
        <v>22.0</v>
      </c>
    </row>
    <row r="25">
      <c r="A25" s="9">
        <v>23.0</v>
      </c>
    </row>
    <row r="26">
      <c r="A26" s="9">
        <v>24.0</v>
      </c>
    </row>
    <row r="27" ht="15.75" customHeight="1">
      <c r="A27" s="9">
        <v>25.0</v>
      </c>
    </row>
    <row r="28" ht="15.75" customHeight="1">
      <c r="A28" s="9">
        <v>26.0</v>
      </c>
    </row>
    <row r="29" ht="15.75" customHeight="1">
      <c r="A29" s="9">
        <v>27.0</v>
      </c>
    </row>
    <row r="30" ht="15.75" customHeight="1">
      <c r="A30" s="9">
        <v>28.0</v>
      </c>
    </row>
    <row r="31" ht="15.75" customHeight="1">
      <c r="A31" s="9">
        <v>29.0</v>
      </c>
    </row>
    <row r="32" ht="15.75" customHeight="1">
      <c r="A32" s="9">
        <v>30.0</v>
      </c>
    </row>
    <row r="33" ht="15.75" customHeight="1">
      <c r="A33" s="9">
        <v>31.0</v>
      </c>
    </row>
    <row r="34" ht="15.75" customHeight="1">
      <c r="A34" s="9">
        <v>32.0</v>
      </c>
    </row>
    <row r="35" ht="15.75" customHeight="1">
      <c r="A35" s="9">
        <v>33.0</v>
      </c>
    </row>
    <row r="36" ht="15.75" customHeight="1">
      <c r="A36" s="9">
        <v>34.0</v>
      </c>
    </row>
    <row r="37" ht="15.75" customHeight="1">
      <c r="A37" s="9">
        <v>35.0</v>
      </c>
    </row>
    <row r="38" ht="15.75" customHeight="1">
      <c r="A38" s="9">
        <v>36.0</v>
      </c>
    </row>
    <row r="39" ht="15.75" customHeight="1">
      <c r="A39" s="9">
        <v>37.0</v>
      </c>
    </row>
    <row r="40" ht="15.75" customHeight="1">
      <c r="A40" s="9">
        <v>38.0</v>
      </c>
    </row>
    <row r="41" ht="15.75" customHeight="1">
      <c r="A41" s="9">
        <v>39.0</v>
      </c>
    </row>
    <row r="42" ht="15.75" customHeight="1">
      <c r="A42" s="9">
        <v>40.0</v>
      </c>
    </row>
    <row r="43" ht="15.75" customHeight="1">
      <c r="A43" s="9">
        <v>41.0</v>
      </c>
    </row>
    <row r="44" ht="15.75" customHeight="1">
      <c r="A44" s="9">
        <v>42.0</v>
      </c>
    </row>
    <row r="45" ht="15.75" customHeight="1">
      <c r="A45" s="9">
        <v>43.0</v>
      </c>
    </row>
    <row r="46" ht="15.75" customHeight="1">
      <c r="A46" s="9">
        <v>44.0</v>
      </c>
    </row>
    <row r="47" ht="15.75" customHeight="1">
      <c r="A47" s="9">
        <v>45.0</v>
      </c>
    </row>
    <row r="48" ht="15.75" customHeight="1">
      <c r="A48" s="9">
        <v>46.0</v>
      </c>
    </row>
    <row r="49" ht="15.75" customHeight="1">
      <c r="A49" s="9">
        <v>47.0</v>
      </c>
    </row>
    <row r="50" ht="15.75" customHeight="1">
      <c r="A50" s="9">
        <v>48.0</v>
      </c>
    </row>
    <row r="51" ht="15.75" customHeight="1">
      <c r="A51" s="9">
        <v>49.0</v>
      </c>
    </row>
    <row r="52" ht="15.75" customHeight="1">
      <c r="A52" s="9">
        <v>50.0</v>
      </c>
    </row>
    <row r="53" ht="15.75" customHeight="1">
      <c r="A53" s="9">
        <v>52.0</v>
      </c>
    </row>
    <row r="54" ht="15.75" customHeight="1"/>
    <row r="55" ht="15.75" customHeight="1">
      <c r="A55" s="9" t="s">
        <v>15</v>
      </c>
      <c r="B55" s="9">
        <f t="shared" ref="B55:E55" si="1">SUM(B3:B54)</f>
        <v>0</v>
      </c>
      <c r="C55" s="9">
        <f t="shared" si="1"/>
        <v>0</v>
      </c>
      <c r="D55" s="9">
        <f t="shared" si="1"/>
        <v>0</v>
      </c>
      <c r="E55" s="9">
        <f t="shared" si="1"/>
        <v>0</v>
      </c>
      <c r="H55" s="9">
        <f t="shared" ref="H55:I55" si="2">SUM(H3:H54)</f>
        <v>0</v>
      </c>
      <c r="I55" s="9">
        <f t="shared" si="2"/>
        <v>0</v>
      </c>
    </row>
    <row r="56" ht="15.75" customHeight="1"/>
    <row r="57" ht="15.75" customHeight="1">
      <c r="A57" s="9" t="s">
        <v>16</v>
      </c>
      <c r="B57" s="9">
        <v>1116.0</v>
      </c>
      <c r="C57" s="9">
        <v>279.0</v>
      </c>
      <c r="D57" s="9">
        <v>1116.0</v>
      </c>
      <c r="H57" s="9">
        <v>45.0</v>
      </c>
      <c r="I57" s="9">
        <v>45.0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43"/>
    <col customWidth="1" min="3" max="3" width="14.43"/>
    <col customWidth="1" min="4" max="4" width="13.14"/>
    <col customWidth="1" min="5" max="5" width="12.29"/>
    <col customWidth="1" min="6" max="6" width="12.71"/>
    <col customWidth="1" min="7" max="7" width="13.43"/>
    <col customWidth="1" min="8" max="26" width="8.71"/>
  </cols>
  <sheetData>
    <row r="1">
      <c r="A1" s="7">
        <v>2024.0</v>
      </c>
      <c r="B1" s="8" t="s">
        <v>0</v>
      </c>
      <c r="D1" s="8"/>
      <c r="E1" s="8"/>
      <c r="F1" s="8"/>
      <c r="G1" s="8"/>
      <c r="H1" s="8"/>
      <c r="I1" s="8" t="s">
        <v>1</v>
      </c>
    </row>
    <row r="2">
      <c r="A2" s="9" t="s">
        <v>2</v>
      </c>
      <c r="B2" s="9" t="s">
        <v>3</v>
      </c>
      <c r="C2" s="9" t="s">
        <v>9</v>
      </c>
      <c r="F2" s="9" t="s">
        <v>7</v>
      </c>
      <c r="G2" s="9" t="s">
        <v>8</v>
      </c>
      <c r="I2" s="9" t="s">
        <v>9</v>
      </c>
      <c r="J2" s="9" t="s">
        <v>3</v>
      </c>
      <c r="K2" s="9" t="s">
        <v>7</v>
      </c>
      <c r="L2" s="9" t="s">
        <v>11</v>
      </c>
    </row>
    <row r="3">
      <c r="A3" s="10">
        <v>1.0</v>
      </c>
    </row>
    <row r="4">
      <c r="A4" s="10">
        <v>2.0</v>
      </c>
    </row>
    <row r="5">
      <c r="A5" s="10">
        <v>3.0</v>
      </c>
    </row>
    <row r="6">
      <c r="A6" s="10">
        <v>4.0</v>
      </c>
    </row>
    <row r="7">
      <c r="A7" s="10">
        <v>5.0</v>
      </c>
    </row>
    <row r="8">
      <c r="A8" s="10">
        <v>6.0</v>
      </c>
    </row>
    <row r="9">
      <c r="A9" s="9">
        <v>7.0</v>
      </c>
    </row>
    <row r="10">
      <c r="A10" s="9">
        <v>8.0</v>
      </c>
    </row>
    <row r="11">
      <c r="A11" s="9">
        <v>9.0</v>
      </c>
    </row>
    <row r="12">
      <c r="A12" s="9">
        <v>10.0</v>
      </c>
    </row>
    <row r="13">
      <c r="A13" s="9">
        <v>11.0</v>
      </c>
    </row>
    <row r="14">
      <c r="A14" s="9">
        <v>12.0</v>
      </c>
    </row>
    <row r="15">
      <c r="A15" s="9">
        <v>13.0</v>
      </c>
    </row>
    <row r="16">
      <c r="A16" s="9">
        <v>14.0</v>
      </c>
    </row>
    <row r="17">
      <c r="A17" s="9">
        <v>15.0</v>
      </c>
    </row>
    <row r="18">
      <c r="A18" s="9">
        <v>16.0</v>
      </c>
    </row>
    <row r="19">
      <c r="A19" s="9">
        <v>17.0</v>
      </c>
    </row>
    <row r="20">
      <c r="A20" s="9">
        <v>18.0</v>
      </c>
    </row>
    <row r="21">
      <c r="A21" s="9">
        <v>19.0</v>
      </c>
    </row>
    <row r="22">
      <c r="A22" s="9">
        <v>20.0</v>
      </c>
    </row>
    <row r="23">
      <c r="A23" s="9">
        <v>21.0</v>
      </c>
    </row>
    <row r="24">
      <c r="A24" s="9">
        <v>22.0</v>
      </c>
    </row>
    <row r="25">
      <c r="A25" s="9">
        <v>23.0</v>
      </c>
    </row>
    <row r="26">
      <c r="A26" s="9">
        <v>24.0</v>
      </c>
    </row>
    <row r="27" ht="15.75" customHeight="1">
      <c r="A27" s="9">
        <v>25.0</v>
      </c>
    </row>
    <row r="28" ht="15.75" customHeight="1">
      <c r="A28" s="9">
        <v>26.0</v>
      </c>
    </row>
    <row r="29" ht="15.75" customHeight="1">
      <c r="A29" s="9">
        <v>27.0</v>
      </c>
    </row>
    <row r="30" ht="15.75" customHeight="1">
      <c r="A30" s="9">
        <v>28.0</v>
      </c>
    </row>
    <row r="31" ht="15.75" customHeight="1">
      <c r="A31" s="9">
        <v>29.0</v>
      </c>
    </row>
    <row r="32" ht="15.75" customHeight="1">
      <c r="A32" s="9">
        <v>30.0</v>
      </c>
    </row>
    <row r="33" ht="15.75" customHeight="1">
      <c r="A33" s="9">
        <v>31.0</v>
      </c>
    </row>
    <row r="34" ht="15.75" customHeight="1">
      <c r="A34" s="9">
        <v>32.0</v>
      </c>
    </row>
    <row r="35" ht="15.75" customHeight="1">
      <c r="A35" s="9">
        <v>33.0</v>
      </c>
    </row>
    <row r="36" ht="15.75" customHeight="1">
      <c r="A36" s="9">
        <v>34.0</v>
      </c>
    </row>
    <row r="37" ht="15.75" customHeight="1">
      <c r="A37" s="9">
        <v>35.0</v>
      </c>
    </row>
    <row r="38" ht="15.75" customHeight="1">
      <c r="A38" s="9">
        <v>36.0</v>
      </c>
    </row>
    <row r="39" ht="15.75" customHeight="1">
      <c r="A39" s="9">
        <v>37.0</v>
      </c>
    </row>
    <row r="40" ht="15.75" customHeight="1">
      <c r="A40" s="9">
        <v>38.0</v>
      </c>
    </row>
    <row r="41" ht="15.75" customHeight="1">
      <c r="A41" s="9">
        <v>39.0</v>
      </c>
    </row>
    <row r="42" ht="15.75" customHeight="1">
      <c r="A42" s="9">
        <v>40.0</v>
      </c>
    </row>
    <row r="43" ht="15.75" customHeight="1">
      <c r="A43" s="9">
        <v>41.0</v>
      </c>
    </row>
    <row r="44" ht="15.75" customHeight="1">
      <c r="A44" s="9">
        <v>42.0</v>
      </c>
    </row>
    <row r="45" ht="15.75" customHeight="1">
      <c r="A45" s="9">
        <v>43.0</v>
      </c>
    </row>
    <row r="46" ht="15.75" customHeight="1">
      <c r="A46" s="9">
        <v>44.0</v>
      </c>
    </row>
    <row r="47" ht="15.75" customHeight="1">
      <c r="A47" s="9">
        <v>45.0</v>
      </c>
    </row>
    <row r="48" ht="15.75" customHeight="1">
      <c r="A48" s="9">
        <v>46.0</v>
      </c>
    </row>
    <row r="49" ht="15.75" customHeight="1">
      <c r="A49" s="9">
        <v>47.0</v>
      </c>
    </row>
    <row r="50" ht="15.75" customHeight="1">
      <c r="A50" s="9">
        <v>48.0</v>
      </c>
    </row>
    <row r="51" ht="15.75" customHeight="1">
      <c r="A51" s="9">
        <v>49.0</v>
      </c>
    </row>
    <row r="52" ht="15.75" customHeight="1">
      <c r="A52" s="9">
        <v>50.0</v>
      </c>
    </row>
    <row r="53" ht="15.75" customHeight="1">
      <c r="A53" s="9">
        <v>52.0</v>
      </c>
    </row>
    <row r="54" ht="15.75" customHeight="1"/>
    <row r="55" ht="15.75" customHeight="1">
      <c r="A55" s="9" t="s">
        <v>15</v>
      </c>
      <c r="B55" s="9">
        <f t="shared" ref="B55:C55" si="1">SUM(B3:B54)</f>
        <v>0</v>
      </c>
      <c r="C55" s="9">
        <f t="shared" si="1"/>
        <v>0</v>
      </c>
      <c r="F55" s="9">
        <f t="shared" ref="F55:G55" si="2">SUM(F3:F54)</f>
        <v>0</v>
      </c>
      <c r="G55" s="9">
        <f t="shared" si="2"/>
        <v>0</v>
      </c>
      <c r="I55" s="9">
        <f t="shared" ref="I55:L55" si="3">SUM(I3:I54)</f>
        <v>0</v>
      </c>
      <c r="J55" s="9">
        <f t="shared" si="3"/>
        <v>0</v>
      </c>
      <c r="K55" s="9">
        <f t="shared" si="3"/>
        <v>0</v>
      </c>
      <c r="L55" s="9">
        <f t="shared" si="3"/>
        <v>0</v>
      </c>
    </row>
    <row r="56" ht="15.75" customHeight="1"/>
    <row r="57" ht="15.75" customHeight="1">
      <c r="A57" s="9" t="s">
        <v>16</v>
      </c>
      <c r="B57" s="9">
        <v>1000.0</v>
      </c>
      <c r="C57" s="9">
        <v>1000.0</v>
      </c>
      <c r="F57" s="9">
        <v>650.0</v>
      </c>
      <c r="G57" s="9">
        <v>590.0</v>
      </c>
      <c r="I57" s="9">
        <v>80.0</v>
      </c>
      <c r="J57" s="9">
        <v>80.0</v>
      </c>
      <c r="K57" s="9">
        <v>20.0</v>
      </c>
      <c r="L57" s="9">
        <v>80.0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